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kalland-my.sharepoint.com/personal/abienkow_bakalland_pl/Documents/Dokumenty/PROJEKTY 2023/W1/Maszyna dozująca Duplex_01/DOKUMENTY RFP/"/>
    </mc:Choice>
  </mc:AlternateContent>
  <xr:revisionPtr revIDLastSave="83" documentId="13_ncr:1_{8102E65B-49D3-40F3-9084-EC9F930DC4E8}" xr6:coauthVersionLast="47" xr6:coauthVersionMax="47" xr10:uidLastSave="{136DA650-2221-452C-961D-DC77B1295ADC}"/>
  <bookViews>
    <workbookView xWindow="28680" yWindow="-120" windowWidth="29040" windowHeight="1572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6" l="1"/>
  <c r="D32" i="6"/>
  <c r="H32" i="6" s="1"/>
  <c r="G31" i="6"/>
  <c r="D31" i="6"/>
  <c r="H31" i="6" s="1"/>
  <c r="G30" i="6"/>
  <c r="D30" i="6"/>
  <c r="H30" i="6" s="1"/>
  <c r="G29" i="6"/>
  <c r="D29" i="6"/>
  <c r="H29" i="6" s="1"/>
  <c r="G28" i="6"/>
  <c r="D28" i="6"/>
  <c r="H28" i="6" s="1"/>
  <c r="G27" i="6"/>
  <c r="D27" i="6"/>
  <c r="H27" i="6" s="1"/>
  <c r="G26" i="6"/>
  <c r="D26" i="6"/>
  <c r="H26" i="6" s="1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I20" i="6" s="1"/>
  <c r="D20" i="6"/>
  <c r="G19" i="6"/>
  <c r="D19" i="6"/>
  <c r="H19" i="6" s="1"/>
  <c r="G18" i="6"/>
  <c r="D18" i="6"/>
  <c r="H18" i="6" s="1"/>
  <c r="I18" i="6" s="1"/>
  <c r="F15" i="6"/>
  <c r="D5" i="6"/>
  <c r="I19" i="6" l="1"/>
  <c r="I26" i="6"/>
  <c r="I27" i="6"/>
  <c r="I28" i="6"/>
  <c r="I31" i="6"/>
  <c r="I29" i="6"/>
  <c r="I30" i="6"/>
  <c r="I32" i="6"/>
  <c r="D11" i="6" l="1"/>
  <c r="D12" i="6" s="1"/>
</calcChain>
</file>

<file path=xl/sharedStrings.xml><?xml version="1.0" encoding="utf-8"?>
<sst xmlns="http://schemas.openxmlformats.org/spreadsheetml/2006/main" count="42" uniqueCount="38">
  <si>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</si>
  <si>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</si>
  <si>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</si>
  <si>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</si>
  <si>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</si>
  <si>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</si>
  <si>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</si>
  <si>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</si>
  <si>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</si>
  <si>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</si>
  <si>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</si>
  <si>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</si>
  <si>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</si>
  <si>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</si>
  <si>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</si>
  <si>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</si>
  <si>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</si>
  <si>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</si>
  <si>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</si>
  <si>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</si>
  <si>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</si>
  <si>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</si>
  <si>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UWAGA: data wskazana w pkt. 5.2. Zapytania ofertowego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</si>
  <si>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</si>
  <si>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</si>
  <si>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</si>
  <si>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</si>
  <si>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</si>
  <si>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</si>
  <si>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</si>
  <si>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</si>
  <si>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</si>
  <si>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</si>
  <si>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</si>
  <si>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</si>
  <si>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t>UWAGA: Wypełniając należy pamiętać, że termin realizacji zamówienia nie może być późniejszy niż 23.12.2024 r. (zg. 
z wymogiem określonym w pkt. 7.1. Zapytania ofertowego)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</si>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</sst>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7"/>
  <sheetViews>
    <sheetView showGridLines="0" tabSelected="1" topLeftCell="B12" zoomScale="80" zoomScaleNormal="80" workbookViewId="0">
      <selection activeCell="D8" sqref="D8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23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28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21.9" customHeight="1" x14ac:dyDescent="0.35">
      <c r="C7" s="23" t="s">
        <v>18</v>
      </c>
      <c r="D7" s="25">
        <v>45352</v>
      </c>
      <c r="E7" s="19" t="s">
        <v>22</v>
      </c>
      <c r="F7" s="11"/>
      <c r="G7" s="11"/>
      <c r="H7" s="11"/>
      <c r="I7" s="11"/>
      <c r="S7" s="14"/>
    </row>
    <row r="8" spans="3:24" s="13" customFormat="1" ht="51" customHeight="1" x14ac:dyDescent="0.35">
      <c r="C8" s="23" t="s">
        <v>34</v>
      </c>
      <c r="D8" s="57"/>
      <c r="E8" s="19" t="s">
        <v>35</v>
      </c>
      <c r="F8" s="11"/>
      <c r="G8" s="11"/>
      <c r="H8" s="11"/>
      <c r="I8" s="11"/>
      <c r="S8" s="14"/>
    </row>
    <row r="9" spans="3:24" s="13" customFormat="1" x14ac:dyDescent="0.35">
      <c r="D9" s="27"/>
      <c r="E9" s="19"/>
      <c r="F9" s="11"/>
      <c r="G9" s="11"/>
      <c r="H9" s="11"/>
      <c r="I9" s="11"/>
      <c r="S9" s="14"/>
    </row>
    <row r="10" spans="3:24" s="13" customFormat="1" ht="24" customHeight="1" x14ac:dyDescent="0.35">
      <c r="C10" s="23" t="s">
        <v>17</v>
      </c>
      <c r="D10" s="36">
        <v>0.15</v>
      </c>
      <c r="E10" s="20"/>
      <c r="G10" s="11"/>
      <c r="H10" s="11"/>
      <c r="I10" s="11"/>
      <c r="S10" s="14"/>
      <c r="U10" s="15"/>
    </row>
    <row r="11" spans="3:24" s="12" customFormat="1" ht="21" customHeight="1" x14ac:dyDescent="0.35">
      <c r="C11" s="23" t="s">
        <v>14</v>
      </c>
      <c r="D11" s="31">
        <f>SUM(I18:I32)</f>
        <v>0</v>
      </c>
      <c r="E11" s="19"/>
      <c r="G11" s="21"/>
      <c r="H11" s="21"/>
      <c r="I11" s="21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3"/>
      <c r="V11" s="13"/>
      <c r="W11" s="13"/>
      <c r="X11" s="13"/>
    </row>
    <row r="12" spans="3:24" s="13" customFormat="1" ht="87" x14ac:dyDescent="0.35">
      <c r="C12" s="34" t="s">
        <v>24</v>
      </c>
      <c r="D12" s="32">
        <f>D4+D11</f>
        <v>0</v>
      </c>
      <c r="E12" s="19" t="s">
        <v>29</v>
      </c>
      <c r="G12" s="11"/>
      <c r="H12" s="11"/>
      <c r="I12" s="11"/>
      <c r="S12" s="14"/>
      <c r="U12" s="15"/>
    </row>
    <row r="14" spans="3:24" s="12" customFormat="1" x14ac:dyDescent="0.35">
      <c r="D14" s="33"/>
      <c r="E14" s="21"/>
      <c r="G14" s="21"/>
      <c r="H14" s="21"/>
      <c r="I14" s="21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3"/>
      <c r="V14" s="13"/>
      <c r="W14" s="13"/>
      <c r="X14" s="13"/>
    </row>
    <row r="15" spans="3:24" s="1" customFormat="1" x14ac:dyDescent="0.35">
      <c r="D15" s="50" t="s">
        <v>30</v>
      </c>
      <c r="E15" s="51"/>
      <c r="F15" s="22">
        <f>SUM(F18:F32)</f>
        <v>0</v>
      </c>
      <c r="G15" s="4"/>
      <c r="H15" s="4"/>
      <c r="I15" s="4"/>
      <c r="K15"/>
      <c r="L15"/>
      <c r="M15"/>
      <c r="N15"/>
      <c r="O15"/>
      <c r="P15"/>
      <c r="Q15"/>
      <c r="R15"/>
      <c r="S15" s="8"/>
      <c r="T15"/>
      <c r="U15"/>
      <c r="V15"/>
      <c r="W15"/>
      <c r="X15"/>
    </row>
    <row r="16" spans="3:24" s="2" customFormat="1" ht="87" x14ac:dyDescent="0.35">
      <c r="C16" s="52" t="s">
        <v>31</v>
      </c>
      <c r="D16" s="54" t="s">
        <v>25</v>
      </c>
      <c r="E16" s="38" t="s">
        <v>32</v>
      </c>
      <c r="F16" s="38" t="s">
        <v>33</v>
      </c>
      <c r="G16" s="54" t="s">
        <v>26</v>
      </c>
      <c r="H16" s="54" t="s">
        <v>13</v>
      </c>
      <c r="I16" s="54" t="s">
        <v>14</v>
      </c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108" x14ac:dyDescent="0.35">
      <c r="C17" s="53"/>
      <c r="D17" s="55"/>
      <c r="E17" s="39" t="s">
        <v>37</v>
      </c>
      <c r="F17" s="39" t="s">
        <v>36</v>
      </c>
      <c r="G17" s="56"/>
      <c r="H17" s="56"/>
      <c r="I17" s="56"/>
      <c r="K17"/>
      <c r="L17"/>
      <c r="M17"/>
      <c r="N17"/>
      <c r="O17"/>
      <c r="P17"/>
      <c r="Q17"/>
      <c r="R17"/>
      <c r="S17" s="16"/>
      <c r="T17"/>
      <c r="U17"/>
      <c r="V17"/>
      <c r="W17"/>
      <c r="X17"/>
    </row>
    <row r="18" spans="3:24" s="13" customFormat="1" ht="15" customHeight="1" x14ac:dyDescent="0.35">
      <c r="C18" s="40" t="s">
        <v>2</v>
      </c>
      <c r="D18" s="25">
        <f>$D$7+E18</f>
        <v>45352</v>
      </c>
      <c r="E18" s="41"/>
      <c r="F18" s="42"/>
      <c r="G18" s="43">
        <f t="shared" ref="G18:G24" si="0">F18*$D$4</f>
        <v>0</v>
      </c>
      <c r="H18" s="44">
        <f>$D$8-D18</f>
        <v>-45352</v>
      </c>
      <c r="I18" s="45">
        <f>G18*H18*$D$10/365</f>
        <v>0</v>
      </c>
      <c r="S18" s="14"/>
    </row>
    <row r="19" spans="3:24" s="13" customFormat="1" x14ac:dyDescent="0.35">
      <c r="C19" s="40" t="s">
        <v>3</v>
      </c>
      <c r="D19" s="25">
        <f>D7</f>
        <v>45352</v>
      </c>
      <c r="E19" s="41"/>
      <c r="F19" s="42"/>
      <c r="G19" s="43">
        <f t="shared" si="0"/>
        <v>0</v>
      </c>
      <c r="H19" s="44">
        <f>$D$8-D19</f>
        <v>-45352</v>
      </c>
      <c r="I19" s="45">
        <f>G19*H19*$D$10/365</f>
        <v>0</v>
      </c>
      <c r="S19" s="14"/>
    </row>
    <row r="20" spans="3:24" s="13" customFormat="1" x14ac:dyDescent="0.35">
      <c r="C20" s="40" t="s">
        <v>4</v>
      </c>
      <c r="D20" s="25">
        <f>D7</f>
        <v>45352</v>
      </c>
      <c r="E20" s="41"/>
      <c r="F20" s="42"/>
      <c r="G20" s="43">
        <f t="shared" si="0"/>
        <v>0</v>
      </c>
      <c r="H20" s="44"/>
      <c r="I20" s="45">
        <f t="shared" ref="I20:I24" si="1">G20*H20*$D$10/365</f>
        <v>0</v>
      </c>
      <c r="S20" s="14"/>
      <c r="W20" s="14"/>
    </row>
    <row r="21" spans="3:24" s="13" customFormat="1" x14ac:dyDescent="0.35">
      <c r="C21" s="40" t="s">
        <v>5</v>
      </c>
      <c r="D21" s="25">
        <f>D7</f>
        <v>45352</v>
      </c>
      <c r="E21" s="41"/>
      <c r="F21" s="46"/>
      <c r="G21" s="43">
        <f t="shared" si="0"/>
        <v>0</v>
      </c>
      <c r="H21" s="44"/>
      <c r="I21" s="45">
        <f t="shared" si="1"/>
        <v>0</v>
      </c>
      <c r="S21" s="14"/>
    </row>
    <row r="22" spans="3:24" s="13" customFormat="1" x14ac:dyDescent="0.35">
      <c r="C22" s="40" t="s">
        <v>6</v>
      </c>
      <c r="D22" s="25">
        <f>D7</f>
        <v>45352</v>
      </c>
      <c r="E22" s="41"/>
      <c r="F22" s="46"/>
      <c r="G22" s="43">
        <f t="shared" si="0"/>
        <v>0</v>
      </c>
      <c r="H22" s="44"/>
      <c r="I22" s="45">
        <f t="shared" si="1"/>
        <v>0</v>
      </c>
      <c r="S22" s="14"/>
    </row>
    <row r="23" spans="3:24" s="13" customFormat="1" x14ac:dyDescent="0.35">
      <c r="C23" s="40" t="s">
        <v>7</v>
      </c>
      <c r="D23" s="25">
        <f>D7</f>
        <v>45352</v>
      </c>
      <c r="E23" s="41"/>
      <c r="F23" s="46"/>
      <c r="G23" s="43">
        <f t="shared" si="0"/>
        <v>0</v>
      </c>
      <c r="H23" s="44"/>
      <c r="I23" s="45">
        <f t="shared" si="1"/>
        <v>0</v>
      </c>
      <c r="S23" s="14"/>
    </row>
    <row r="24" spans="3:24" s="13" customFormat="1" x14ac:dyDescent="0.35">
      <c r="C24" s="40" t="s">
        <v>7</v>
      </c>
      <c r="D24" s="25">
        <f>D7</f>
        <v>45352</v>
      </c>
      <c r="E24" s="41"/>
      <c r="F24" s="46"/>
      <c r="G24" s="43">
        <f t="shared" si="0"/>
        <v>0</v>
      </c>
      <c r="H24" s="44"/>
      <c r="I24" s="45">
        <f t="shared" si="1"/>
        <v>0</v>
      </c>
      <c r="S24" s="14"/>
    </row>
    <row r="25" spans="3:24" s="13" customFormat="1" x14ac:dyDescent="0.35">
      <c r="C25" s="40"/>
      <c r="D25" s="26"/>
      <c r="E25" s="26"/>
      <c r="F25" s="47"/>
      <c r="G25" s="47"/>
      <c r="H25" s="47"/>
      <c r="I25" s="47"/>
      <c r="S25" s="14"/>
    </row>
    <row r="26" spans="3:24" s="13" customFormat="1" x14ac:dyDescent="0.35">
      <c r="C26" s="40" t="s">
        <v>8</v>
      </c>
      <c r="D26" s="25">
        <f>D8+E26</f>
        <v>0</v>
      </c>
      <c r="E26" s="41"/>
      <c r="F26" s="42"/>
      <c r="G26" s="43">
        <f t="shared" ref="G26:G32" si="2">F26*$D$4</f>
        <v>0</v>
      </c>
      <c r="H26" s="44">
        <f>$D$8-D26</f>
        <v>0</v>
      </c>
      <c r="I26" s="45">
        <f>G26*H26*$D$10/365</f>
        <v>0</v>
      </c>
      <c r="S26" s="14"/>
    </row>
    <row r="27" spans="3:24" s="13" customFormat="1" x14ac:dyDescent="0.35">
      <c r="C27" s="40" t="s">
        <v>9</v>
      </c>
      <c r="D27" s="25">
        <f>D8+E27</f>
        <v>0</v>
      </c>
      <c r="E27" s="41"/>
      <c r="F27" s="42"/>
      <c r="G27" s="43">
        <f t="shared" si="2"/>
        <v>0</v>
      </c>
      <c r="H27" s="44">
        <f>$D$8-D27</f>
        <v>0</v>
      </c>
      <c r="I27" s="45">
        <f t="shared" ref="I27:I32" si="3">G27*H27*$D$10/365</f>
        <v>0</v>
      </c>
      <c r="S27" s="14"/>
    </row>
    <row r="28" spans="3:24" s="13" customFormat="1" x14ac:dyDescent="0.35">
      <c r="C28" s="40" t="s">
        <v>10</v>
      </c>
      <c r="D28" s="25">
        <f>D8+E28</f>
        <v>0</v>
      </c>
      <c r="E28" s="41"/>
      <c r="F28" s="42"/>
      <c r="G28" s="43">
        <f t="shared" si="2"/>
        <v>0</v>
      </c>
      <c r="H28" s="44">
        <f t="shared" ref="H28:H32" si="4">$D$8-D28</f>
        <v>0</v>
      </c>
      <c r="I28" s="45">
        <f t="shared" si="3"/>
        <v>0</v>
      </c>
      <c r="S28" s="14"/>
    </row>
    <row r="29" spans="3:24" s="13" customFormat="1" x14ac:dyDescent="0.35">
      <c r="C29" s="40" t="s">
        <v>11</v>
      </c>
      <c r="D29" s="25">
        <f>D8+E29</f>
        <v>0</v>
      </c>
      <c r="E29" s="41"/>
      <c r="F29" s="42"/>
      <c r="G29" s="43">
        <f t="shared" si="2"/>
        <v>0</v>
      </c>
      <c r="H29" s="44">
        <f t="shared" si="4"/>
        <v>0</v>
      </c>
      <c r="I29" s="45">
        <f t="shared" si="3"/>
        <v>0</v>
      </c>
      <c r="S29" s="14"/>
    </row>
    <row r="30" spans="3:24" s="13" customFormat="1" x14ac:dyDescent="0.35">
      <c r="C30" s="40" t="s">
        <v>12</v>
      </c>
      <c r="D30" s="25">
        <f>D8+E30</f>
        <v>0</v>
      </c>
      <c r="E30" s="41"/>
      <c r="F30" s="42"/>
      <c r="G30" s="43">
        <f t="shared" si="2"/>
        <v>0</v>
      </c>
      <c r="H30" s="44">
        <f t="shared" si="4"/>
        <v>0</v>
      </c>
      <c r="I30" s="45">
        <f t="shared" si="3"/>
        <v>0</v>
      </c>
      <c r="S30" s="14"/>
    </row>
    <row r="31" spans="3:24" s="13" customFormat="1" x14ac:dyDescent="0.35">
      <c r="C31" s="40" t="s">
        <v>7</v>
      </c>
      <c r="D31" s="25">
        <f>D8+E31</f>
        <v>0</v>
      </c>
      <c r="E31" s="41"/>
      <c r="F31" s="42"/>
      <c r="G31" s="43">
        <f t="shared" si="2"/>
        <v>0</v>
      </c>
      <c r="H31" s="44">
        <f t="shared" si="4"/>
        <v>0</v>
      </c>
      <c r="I31" s="45">
        <f t="shared" si="3"/>
        <v>0</v>
      </c>
      <c r="S31" s="14"/>
    </row>
    <row r="32" spans="3:24" s="13" customFormat="1" x14ac:dyDescent="0.35">
      <c r="C32" s="40" t="s">
        <v>7</v>
      </c>
      <c r="D32" s="25">
        <f>D8+E32</f>
        <v>0</v>
      </c>
      <c r="E32" s="41"/>
      <c r="F32" s="42"/>
      <c r="G32" s="43">
        <f t="shared" si="2"/>
        <v>0</v>
      </c>
      <c r="H32" s="44">
        <f t="shared" si="4"/>
        <v>0</v>
      </c>
      <c r="I32" s="45">
        <f t="shared" si="3"/>
        <v>0</v>
      </c>
      <c r="S32" s="14"/>
    </row>
    <row r="34" spans="3:5" x14ac:dyDescent="0.35">
      <c r="C34" s="17" t="s">
        <v>15</v>
      </c>
    </row>
    <row r="35" spans="3:5" x14ac:dyDescent="0.35">
      <c r="C35" s="24"/>
      <c r="D35" s="48" t="s">
        <v>27</v>
      </c>
      <c r="E35" s="49"/>
    </row>
    <row r="36" spans="3:5" x14ac:dyDescent="0.35">
      <c r="C36" s="10"/>
      <c r="D36" s="48" t="s">
        <v>16</v>
      </c>
      <c r="E36" s="49"/>
    </row>
    <row r="37" spans="3:5" x14ac:dyDescent="0.35">
      <c r="C37" s="18"/>
      <c r="D37" s="48" t="s">
        <v>21</v>
      </c>
      <c r="E37" s="49"/>
    </row>
  </sheetData>
  <mergeCells count="9">
    <mergeCell ref="H16:H17"/>
    <mergeCell ref="I16:I17"/>
    <mergeCell ref="D35:E35"/>
    <mergeCell ref="D36:E36"/>
    <mergeCell ref="D37:E37"/>
    <mergeCell ref="D15:E15"/>
    <mergeCell ref="C16:C17"/>
    <mergeCell ref="D16:D17"/>
    <mergeCell ref="G16:G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0" ma:contentTypeDescription="Utwórz nowy dokument." ma:contentTypeScope="" ma:versionID="0a6e7eacc4c4eb1a973a770ecc1261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c14c0c312f3b6a8bdcb40f0c5056d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406C3-BAA0-4306-BFE8-225ED651BAFE}"/>
</file>

<file path=customXml/itemProps2.xml><?xml version="1.0" encoding="utf-8"?>
<ds:datastoreItem xmlns:ds="http://schemas.openxmlformats.org/officeDocument/2006/customXml" ds:itemID="{F3D9F129-94CC-4D67-A9CD-D1A0658FE3EF}"/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Bienkowska, Anna</cp:lastModifiedBy>
  <dcterms:created xsi:type="dcterms:W3CDTF">2023-11-23T20:18:23Z</dcterms:created>
  <dcterms:modified xsi:type="dcterms:W3CDTF">2023-12-15T13:00:24Z</dcterms:modified>
</cp:coreProperties>
</file>